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60" windowWidth="19440" windowHeight="12555"/>
  </bookViews>
  <sheets>
    <sheet name="내신등급 계산표" sheetId="5" r:id="rId1"/>
  </sheets>
  <definedNames>
    <definedName name="_xlnm.Print_Area" localSheetId="0">'내신등급 계산표'!$A$1:$Y$66</definedName>
  </definedNames>
  <calcPr calcId="162913"/>
</workbook>
</file>

<file path=xl/calcChain.xml><?xml version="1.0" encoding="utf-8"?>
<calcChain xmlns="http://schemas.openxmlformats.org/spreadsheetml/2006/main">
  <c r="H63" i="5" l="1"/>
  <c r="C63" i="5"/>
  <c r="J62" i="5"/>
  <c r="E62" i="5"/>
  <c r="J61" i="5"/>
  <c r="E61" i="5"/>
  <c r="J60" i="5"/>
  <c r="E60" i="5"/>
  <c r="J59" i="5"/>
  <c r="E59" i="5"/>
  <c r="J58" i="5"/>
  <c r="E58" i="5"/>
  <c r="J57" i="5"/>
  <c r="E57" i="5"/>
  <c r="J56" i="5"/>
  <c r="E56" i="5"/>
  <c r="J55" i="5"/>
  <c r="E55" i="5"/>
  <c r="J54" i="5"/>
  <c r="E54" i="5"/>
  <c r="J53" i="5"/>
  <c r="E53" i="5"/>
  <c r="J52" i="5"/>
  <c r="E52" i="5"/>
  <c r="J51" i="5"/>
  <c r="E51" i="5"/>
  <c r="J50" i="5"/>
  <c r="E50" i="5"/>
  <c r="J49" i="5"/>
  <c r="E49" i="5"/>
  <c r="J48" i="5"/>
  <c r="E48" i="5"/>
  <c r="J63" i="5" l="1"/>
  <c r="I63" i="5" s="1"/>
  <c r="E63" i="5"/>
  <c r="D63" i="5" s="1"/>
  <c r="H44" i="5"/>
  <c r="C44" i="5"/>
  <c r="J43" i="5"/>
  <c r="E43" i="5"/>
  <c r="J42" i="5"/>
  <c r="E42" i="5"/>
  <c r="J41" i="5"/>
  <c r="E41" i="5"/>
  <c r="J40" i="5"/>
  <c r="E40" i="5"/>
  <c r="J39" i="5"/>
  <c r="E39" i="5"/>
  <c r="J38" i="5"/>
  <c r="E38" i="5"/>
  <c r="J37" i="5"/>
  <c r="E37" i="5"/>
  <c r="J36" i="5"/>
  <c r="E36" i="5"/>
  <c r="J35" i="5"/>
  <c r="E35" i="5"/>
  <c r="J34" i="5"/>
  <c r="E34" i="5"/>
  <c r="J33" i="5"/>
  <c r="E33" i="5"/>
  <c r="J32" i="5"/>
  <c r="E32" i="5"/>
  <c r="J31" i="5"/>
  <c r="E31" i="5"/>
  <c r="J30" i="5"/>
  <c r="E30" i="5"/>
  <c r="J29" i="5"/>
  <c r="E29" i="5"/>
  <c r="H25" i="5"/>
  <c r="C25" i="5"/>
  <c r="J24" i="5"/>
  <c r="E24" i="5"/>
  <c r="J23" i="5"/>
  <c r="E23" i="5"/>
  <c r="J22" i="5"/>
  <c r="E22" i="5"/>
  <c r="J21" i="5"/>
  <c r="E21" i="5"/>
  <c r="J20" i="5"/>
  <c r="E20" i="5"/>
  <c r="J19" i="5"/>
  <c r="E19" i="5"/>
  <c r="J18" i="5"/>
  <c r="E18" i="5"/>
  <c r="J17" i="5"/>
  <c r="E17" i="5"/>
  <c r="J16" i="5"/>
  <c r="E16" i="5"/>
  <c r="J15" i="5"/>
  <c r="E15" i="5"/>
  <c r="J14" i="5"/>
  <c r="E14" i="5"/>
  <c r="J13" i="5"/>
  <c r="E13" i="5"/>
  <c r="J12" i="5"/>
  <c r="E12" i="5"/>
  <c r="J11" i="5"/>
  <c r="E11" i="5"/>
  <c r="J10" i="5"/>
  <c r="E10" i="5"/>
  <c r="E25" i="5" l="1"/>
  <c r="D25" i="5" s="1"/>
  <c r="E44" i="5"/>
  <c r="D44" i="5" s="1"/>
  <c r="J25" i="5"/>
  <c r="I25" i="5" s="1"/>
  <c r="J44" i="5"/>
  <c r="I44" i="5" s="1"/>
  <c r="E65" i="5" l="1"/>
</calcChain>
</file>

<file path=xl/sharedStrings.xml><?xml version="1.0" encoding="utf-8"?>
<sst xmlns="http://schemas.openxmlformats.org/spreadsheetml/2006/main" count="87" uniqueCount="39">
  <si>
    <r>
      <t xml:space="preserve">□ 학교 : </t>
    </r>
    <r>
      <rPr>
        <b/>
        <sz val="13"/>
        <color theme="1"/>
        <rFont val="맑은 고딕"/>
        <family val="3"/>
        <charset val="129"/>
      </rPr>
      <t>○○○○고등학교</t>
    </r>
  </si>
  <si>
    <t>1학년 1학기</t>
  </si>
  <si>
    <t>1학년 2학기</t>
  </si>
  <si>
    <t>과   목</t>
  </si>
  <si>
    <t>단위수</t>
  </si>
  <si>
    <r>
      <t>단위수</t>
    </r>
    <r>
      <rPr>
        <b/>
        <sz val="12"/>
        <color theme="1"/>
        <rFont val="맑은 고딕"/>
        <family val="3"/>
        <charset val="129"/>
      </rPr>
      <t>ⅹ</t>
    </r>
    <r>
      <rPr>
        <b/>
        <sz val="12"/>
        <color theme="1"/>
        <rFont val="맑은 고딕"/>
        <family val="3"/>
        <charset val="129"/>
        <scheme val="major"/>
      </rPr>
      <t>등급</t>
    </r>
  </si>
  <si>
    <t>합   계</t>
  </si>
  <si>
    <t>2학년 1학기</t>
  </si>
  <si>
    <t>2학년 2학기</t>
  </si>
  <si>
    <t>사회</t>
  </si>
  <si>
    <t>과학</t>
  </si>
  <si>
    <t>기술 가정</t>
  </si>
  <si>
    <t>한국사</t>
  </si>
  <si>
    <t>문학1</t>
  </si>
  <si>
    <t>수학1</t>
  </si>
  <si>
    <t>석차등급</t>
    <phoneticPr fontId="1" type="noConversion"/>
  </si>
  <si>
    <t xml:space="preserve">   (단, 예체능 및 Pass/Fail 과목은 기재하지 않습니다) </t>
    <phoneticPr fontId="1" type="noConversion"/>
  </si>
  <si>
    <t xml:space="preserve">← 푸른색 부분에는 산식이 있으므로 수정하지 않습니다. </t>
    <phoneticPr fontId="1" type="noConversion"/>
  </si>
  <si>
    <t>← 엑셀에서 계산된 종합 내신등급을 입사지원서 및 학교장추천서에 동일하게 기재합니다.</t>
    <phoneticPr fontId="1" type="noConversion"/>
  </si>
  <si>
    <t xml:space="preserve">← 학기별로 이수한 과목, 단위수 및 석차등급을 학교생활세부사항기록부상 기재된 순서대로 기입합니다. </t>
    <phoneticPr fontId="1" type="noConversion"/>
  </si>
  <si>
    <r>
      <t xml:space="preserve">고등학교 내신등급 계산표 </t>
    </r>
    <r>
      <rPr>
        <b/>
        <u/>
        <sz val="20"/>
        <color rgb="FFFF0000"/>
        <rFont val="맑은 고딕"/>
        <family val="3"/>
        <charset val="129"/>
        <scheme val="major"/>
      </rPr>
      <t xml:space="preserve"> (작성예시)</t>
    </r>
    <phoneticPr fontId="1" type="noConversion"/>
  </si>
  <si>
    <t>국어</t>
    <phoneticPr fontId="1" type="noConversion"/>
  </si>
  <si>
    <t>수학</t>
    <phoneticPr fontId="1" type="noConversion"/>
  </si>
  <si>
    <t>영어</t>
    <phoneticPr fontId="1" type="noConversion"/>
  </si>
  <si>
    <t>사회</t>
    <phoneticPr fontId="1" type="noConversion"/>
  </si>
  <si>
    <t>과학</t>
    <phoneticPr fontId="1" type="noConversion"/>
  </si>
  <si>
    <t>한국사</t>
    <phoneticPr fontId="1" type="noConversion"/>
  </si>
  <si>
    <t>도덕</t>
    <phoneticPr fontId="1" type="noConversion"/>
  </si>
  <si>
    <t>문학1</t>
    <phoneticPr fontId="1" type="noConversion"/>
  </si>
  <si>
    <t>수학1</t>
    <phoneticPr fontId="1" type="noConversion"/>
  </si>
  <si>
    <t>영어1</t>
    <phoneticPr fontId="1" type="noConversion"/>
  </si>
  <si>
    <t>기술 가정</t>
    <phoneticPr fontId="1" type="noConversion"/>
  </si>
  <si>
    <t>영어1</t>
    <phoneticPr fontId="1" type="noConversion"/>
  </si>
  <si>
    <t>일본어1</t>
    <phoneticPr fontId="1" type="noConversion"/>
  </si>
  <si>
    <t>합   계</t>
    <phoneticPr fontId="1" type="noConversion"/>
  </si>
  <si>
    <t>전 학년 내신등급 평균</t>
    <phoneticPr fontId="1" type="noConversion"/>
  </si>
  <si>
    <t>3학년 1학기</t>
    <phoneticPr fontId="1" type="noConversion"/>
  </si>
  <si>
    <t>3학년 2학기</t>
    <phoneticPr fontId="1" type="noConversion"/>
  </si>
  <si>
    <t>□ 성명 : ○○○ (생년월일)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</si>
</sst>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0_);[Red]\(0.00\)"/>
    <numFmt numFmtId="178" formatCode="0.00_ 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</font>
    <font>
      <b/>
      <u/>
      <sz val="18"/>
      <color theme="1"/>
      <name val="맑은 고딕"/>
      <family val="3"/>
      <charset val="129"/>
      <scheme val="major"/>
    </font>
    <font>
      <b/>
      <u/>
      <sz val="20"/>
      <color theme="1"/>
      <name val="맑은 고딕"/>
      <family val="3"/>
      <charset val="129"/>
      <scheme val="maj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</font>
    <font>
      <b/>
      <u/>
      <sz val="20"/>
      <color rgb="FFFF0000"/>
      <name val="맑은 고딕"/>
      <family val="3"/>
      <charset val="129"/>
      <scheme val="major"/>
    </font>
    <font>
      <sz val="12"/>
      <color rgb="FFFF0000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19" xfId="0" applyFont="1" applyFill="1" applyBorder="1" applyAlignment="1">
      <alignment vertical="center"/>
    </xf>
    <xf numFmtId="0" fontId="0" fillId="0" borderId="20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8" fontId="3" fillId="0" borderId="0" xfId="0" applyNumberFormat="1" applyFont="1" applyFill="1" applyAlignment="1">
      <alignment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2" borderId="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3" fillId="2" borderId="7" xfId="0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center" vertical="center"/>
    </xf>
    <xf numFmtId="177" fontId="13" fillId="2" borderId="8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/>
    </xf>
    <xf numFmtId="178" fontId="13" fillId="2" borderId="9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8"/>
  <sheetViews>
    <sheetView tabSelected="1" zoomScale="80" zoomScaleNormal="80" workbookViewId="0">
      <selection activeCell="O32" sqref="O32"/>
    </sheetView>
  </sheetViews>
  <sheetFormatPr defaultRowHeight="19.5" x14ac:dyDescent="0.3"/>
  <cols>
    <col min="1" max="1" width="1.625" style="1" customWidth="1"/>
    <col min="2" max="2" width="22.625" style="1" customWidth="1"/>
    <col min="3" max="4" width="9" style="1"/>
    <col min="5" max="5" width="14.375" style="1" bestFit="1" customWidth="1"/>
    <col min="6" max="6" width="3.625" style="1" customWidth="1"/>
    <col min="7" max="7" width="22.625" style="1" customWidth="1"/>
    <col min="8" max="9" width="9" style="1"/>
    <col min="10" max="10" width="14.375" style="1" bestFit="1" customWidth="1"/>
    <col min="11" max="11" width="1.625" style="1" customWidth="1"/>
    <col min="12" max="12" width="2" style="1" customWidth="1"/>
    <col min="13" max="13" width="9" style="20"/>
    <col min="14" max="16384" width="9" style="1"/>
  </cols>
  <sheetData>
    <row r="1" spans="1:13" ht="9.9499999999999993" customHeight="1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ht="31.5" x14ac:dyDescent="0.3">
      <c r="A2" s="8"/>
      <c r="B2" s="36" t="s">
        <v>20</v>
      </c>
      <c r="C2" s="36"/>
      <c r="D2" s="36"/>
      <c r="E2" s="36"/>
      <c r="F2" s="36"/>
      <c r="G2" s="36"/>
      <c r="H2" s="36"/>
      <c r="I2" s="36"/>
      <c r="J2" s="36"/>
      <c r="K2" s="8"/>
    </row>
    <row r="3" spans="1:13" ht="12" customHeight="1" x14ac:dyDescent="0.3">
      <c r="A3" s="8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3" ht="9.75" customHeight="1" x14ac:dyDescent="0.3">
      <c r="A4" s="12"/>
      <c r="B4" s="13"/>
      <c r="C4" s="13"/>
      <c r="D4" s="13"/>
      <c r="E4" s="13"/>
      <c r="F4" s="13"/>
      <c r="G4" s="13"/>
      <c r="H4" s="13"/>
      <c r="I4" s="13"/>
      <c r="J4" s="13"/>
      <c r="K4" s="14"/>
    </row>
    <row r="5" spans="1:13" ht="21.75" customHeight="1" x14ac:dyDescent="0.3">
      <c r="A5" s="15"/>
      <c r="B5" s="37" t="s">
        <v>0</v>
      </c>
      <c r="C5" s="37"/>
      <c r="D5" s="37"/>
      <c r="E5" s="37"/>
      <c r="F5" s="37"/>
      <c r="G5" s="37"/>
      <c r="H5" s="37"/>
      <c r="I5" s="37"/>
      <c r="J5" s="37"/>
      <c r="K5" s="16"/>
      <c r="M5" s="21"/>
    </row>
    <row r="6" spans="1:13" ht="21.75" customHeight="1" x14ac:dyDescent="0.3">
      <c r="A6" s="15"/>
      <c r="B6" s="37" t="s">
        <v>38</v>
      </c>
      <c r="C6" s="37"/>
      <c r="D6" s="37"/>
      <c r="E6" s="37"/>
      <c r="F6" s="37"/>
      <c r="G6" s="37"/>
      <c r="H6" s="37"/>
      <c r="I6" s="37"/>
      <c r="J6" s="37"/>
      <c r="K6" s="16"/>
    </row>
    <row r="7" spans="1:13" ht="21.75" customHeight="1" thickBot="1" x14ac:dyDescent="0.35">
      <c r="A7" s="15"/>
      <c r="B7" s="3"/>
      <c r="C7" s="3"/>
      <c r="D7" s="3"/>
      <c r="E7" s="3"/>
      <c r="F7" s="3"/>
      <c r="G7" s="3"/>
      <c r="H7" s="3"/>
      <c r="I7" s="3"/>
      <c r="J7" s="3"/>
      <c r="K7" s="16"/>
    </row>
    <row r="8" spans="1:13" ht="21.75" customHeight="1" x14ac:dyDescent="0.3">
      <c r="A8" s="15"/>
      <c r="B8" s="38" t="s">
        <v>1</v>
      </c>
      <c r="C8" s="39"/>
      <c r="D8" s="39"/>
      <c r="E8" s="40"/>
      <c r="F8" s="3"/>
      <c r="G8" s="38" t="s">
        <v>2</v>
      </c>
      <c r="H8" s="39"/>
      <c r="I8" s="39"/>
      <c r="J8" s="40"/>
      <c r="K8" s="16"/>
    </row>
    <row r="9" spans="1:13" ht="21.75" customHeight="1" x14ac:dyDescent="0.3">
      <c r="A9" s="15"/>
      <c r="B9" s="9" t="s">
        <v>3</v>
      </c>
      <c r="C9" s="10" t="s">
        <v>4</v>
      </c>
      <c r="D9" s="10" t="s">
        <v>15</v>
      </c>
      <c r="E9" s="11" t="s">
        <v>5</v>
      </c>
      <c r="F9" s="3"/>
      <c r="G9" s="9" t="s">
        <v>3</v>
      </c>
      <c r="H9" s="10" t="s">
        <v>4</v>
      </c>
      <c r="I9" s="10" t="s">
        <v>15</v>
      </c>
      <c r="J9" s="11" t="s">
        <v>5</v>
      </c>
      <c r="K9" s="16"/>
    </row>
    <row r="10" spans="1:13" ht="21.75" customHeight="1" x14ac:dyDescent="0.3">
      <c r="A10" s="15"/>
      <c r="B10" s="27" t="s">
        <v>21</v>
      </c>
      <c r="C10" s="23">
        <v>4</v>
      </c>
      <c r="D10" s="23">
        <v>1</v>
      </c>
      <c r="E10" s="24">
        <f>C10*D10</f>
        <v>4</v>
      </c>
      <c r="F10" s="3"/>
      <c r="G10" s="28" t="s">
        <v>21</v>
      </c>
      <c r="H10" s="25">
        <v>4</v>
      </c>
      <c r="I10" s="25">
        <v>2</v>
      </c>
      <c r="J10" s="26">
        <f>H10*I10</f>
        <v>8</v>
      </c>
      <c r="K10" s="16"/>
      <c r="M10" s="20" t="s">
        <v>19</v>
      </c>
    </row>
    <row r="11" spans="1:13" ht="21.75" customHeight="1" x14ac:dyDescent="0.3">
      <c r="A11" s="15"/>
      <c r="B11" s="28" t="s">
        <v>22</v>
      </c>
      <c r="C11" s="25">
        <v>4</v>
      </c>
      <c r="D11" s="25">
        <v>1</v>
      </c>
      <c r="E11" s="26">
        <f t="shared" ref="E11:E24" si="0">C11*D11</f>
        <v>4</v>
      </c>
      <c r="F11" s="3"/>
      <c r="G11" s="28" t="s">
        <v>22</v>
      </c>
      <c r="H11" s="25">
        <v>4</v>
      </c>
      <c r="I11" s="25">
        <v>2</v>
      </c>
      <c r="J11" s="26">
        <f t="shared" ref="J11:J24" si="1">H11*I11</f>
        <v>8</v>
      </c>
      <c r="K11" s="16"/>
      <c r="M11" s="20" t="s">
        <v>16</v>
      </c>
    </row>
    <row r="12" spans="1:13" ht="21.75" customHeight="1" x14ac:dyDescent="0.3">
      <c r="A12" s="15"/>
      <c r="B12" s="28" t="s">
        <v>23</v>
      </c>
      <c r="C12" s="25">
        <v>4</v>
      </c>
      <c r="D12" s="25">
        <v>1</v>
      </c>
      <c r="E12" s="26">
        <f t="shared" si="0"/>
        <v>4</v>
      </c>
      <c r="F12" s="3"/>
      <c r="G12" s="28" t="s">
        <v>23</v>
      </c>
      <c r="H12" s="25">
        <v>4</v>
      </c>
      <c r="I12" s="25">
        <v>2</v>
      </c>
      <c r="J12" s="26">
        <f t="shared" si="1"/>
        <v>8</v>
      </c>
      <c r="K12" s="16"/>
    </row>
    <row r="13" spans="1:13" ht="21.75" customHeight="1" x14ac:dyDescent="0.3">
      <c r="A13" s="15"/>
      <c r="B13" s="28" t="s">
        <v>24</v>
      </c>
      <c r="C13" s="25">
        <v>3</v>
      </c>
      <c r="D13" s="25">
        <v>1</v>
      </c>
      <c r="E13" s="26">
        <f t="shared" si="0"/>
        <v>3</v>
      </c>
      <c r="F13" s="3"/>
      <c r="G13" s="28" t="s">
        <v>24</v>
      </c>
      <c r="H13" s="25">
        <v>3</v>
      </c>
      <c r="I13" s="25">
        <v>1</v>
      </c>
      <c r="J13" s="26">
        <f t="shared" si="1"/>
        <v>3</v>
      </c>
      <c r="K13" s="16"/>
    </row>
    <row r="14" spans="1:13" ht="21.75" customHeight="1" x14ac:dyDescent="0.3">
      <c r="A14" s="15"/>
      <c r="B14" s="28" t="s">
        <v>25</v>
      </c>
      <c r="C14" s="25">
        <v>3</v>
      </c>
      <c r="D14" s="25">
        <v>2</v>
      </c>
      <c r="E14" s="26">
        <f t="shared" si="0"/>
        <v>6</v>
      </c>
      <c r="F14" s="3"/>
      <c r="G14" s="28" t="s">
        <v>25</v>
      </c>
      <c r="H14" s="25">
        <v>3</v>
      </c>
      <c r="I14" s="25">
        <v>1</v>
      </c>
      <c r="J14" s="26">
        <f t="shared" si="1"/>
        <v>3</v>
      </c>
      <c r="K14" s="16"/>
    </row>
    <row r="15" spans="1:13" ht="21.75" customHeight="1" x14ac:dyDescent="0.3">
      <c r="A15" s="15"/>
      <c r="B15" s="28" t="s">
        <v>26</v>
      </c>
      <c r="C15" s="25">
        <v>3</v>
      </c>
      <c r="D15" s="25">
        <v>2</v>
      </c>
      <c r="E15" s="26">
        <f t="shared" si="0"/>
        <v>6</v>
      </c>
      <c r="F15" s="3"/>
      <c r="G15" s="28" t="s">
        <v>26</v>
      </c>
      <c r="H15" s="25">
        <v>3</v>
      </c>
      <c r="I15" s="25">
        <v>1</v>
      </c>
      <c r="J15" s="26">
        <f t="shared" si="1"/>
        <v>3</v>
      </c>
      <c r="K15" s="16"/>
    </row>
    <row r="16" spans="1:13" ht="21.75" customHeight="1" x14ac:dyDescent="0.3">
      <c r="A16" s="15"/>
      <c r="B16" s="28" t="s">
        <v>27</v>
      </c>
      <c r="C16" s="25">
        <v>1</v>
      </c>
      <c r="D16" s="25">
        <v>2</v>
      </c>
      <c r="E16" s="26">
        <f t="shared" si="0"/>
        <v>2</v>
      </c>
      <c r="F16" s="3"/>
      <c r="G16" s="28"/>
      <c r="H16" s="25"/>
      <c r="I16" s="25"/>
      <c r="J16" s="26">
        <f t="shared" si="1"/>
        <v>0</v>
      </c>
      <c r="K16" s="16"/>
    </row>
    <row r="17" spans="1:13" ht="21.75" customHeight="1" x14ac:dyDescent="0.3">
      <c r="A17" s="15"/>
      <c r="B17" s="28"/>
      <c r="C17" s="25"/>
      <c r="D17" s="25"/>
      <c r="E17" s="26">
        <f t="shared" si="0"/>
        <v>0</v>
      </c>
      <c r="F17" s="3"/>
      <c r="G17" s="28"/>
      <c r="H17" s="25"/>
      <c r="I17" s="25"/>
      <c r="J17" s="26">
        <f t="shared" si="1"/>
        <v>0</v>
      </c>
      <c r="K17" s="16"/>
    </row>
    <row r="18" spans="1:13" ht="21.75" customHeight="1" x14ac:dyDescent="0.3">
      <c r="A18" s="15"/>
      <c r="B18" s="28"/>
      <c r="C18" s="25"/>
      <c r="D18" s="25"/>
      <c r="E18" s="26">
        <f t="shared" si="0"/>
        <v>0</v>
      </c>
      <c r="F18" s="3"/>
      <c r="G18" s="28"/>
      <c r="H18" s="25"/>
      <c r="I18" s="25"/>
      <c r="J18" s="26">
        <f t="shared" si="1"/>
        <v>0</v>
      </c>
      <c r="K18" s="16"/>
    </row>
    <row r="19" spans="1:13" ht="21.75" customHeight="1" x14ac:dyDescent="0.3">
      <c r="A19" s="15"/>
      <c r="B19" s="28"/>
      <c r="C19" s="25"/>
      <c r="D19" s="25"/>
      <c r="E19" s="26">
        <f t="shared" si="0"/>
        <v>0</v>
      </c>
      <c r="F19" s="3"/>
      <c r="G19" s="28"/>
      <c r="H19" s="25"/>
      <c r="I19" s="25"/>
      <c r="J19" s="26">
        <f t="shared" si="1"/>
        <v>0</v>
      </c>
      <c r="K19" s="16"/>
    </row>
    <row r="20" spans="1:13" ht="21.75" customHeight="1" x14ac:dyDescent="0.3">
      <c r="A20" s="15"/>
      <c r="B20" s="28"/>
      <c r="C20" s="25"/>
      <c r="D20" s="25"/>
      <c r="E20" s="26">
        <f t="shared" si="0"/>
        <v>0</v>
      </c>
      <c r="F20" s="3"/>
      <c r="G20" s="28"/>
      <c r="H20" s="25"/>
      <c r="I20" s="25"/>
      <c r="J20" s="26">
        <f t="shared" si="1"/>
        <v>0</v>
      </c>
      <c r="K20" s="16"/>
    </row>
    <row r="21" spans="1:13" ht="21.75" customHeight="1" x14ac:dyDescent="0.3">
      <c r="A21" s="15"/>
      <c r="B21" s="28"/>
      <c r="C21" s="25"/>
      <c r="D21" s="25"/>
      <c r="E21" s="26">
        <f t="shared" si="0"/>
        <v>0</v>
      </c>
      <c r="F21" s="3"/>
      <c r="G21" s="28"/>
      <c r="H21" s="25"/>
      <c r="I21" s="25"/>
      <c r="J21" s="26">
        <f t="shared" si="1"/>
        <v>0</v>
      </c>
      <c r="K21" s="16"/>
    </row>
    <row r="22" spans="1:13" ht="21.75" customHeight="1" x14ac:dyDescent="0.3">
      <c r="A22" s="15"/>
      <c r="B22" s="28"/>
      <c r="C22" s="25"/>
      <c r="D22" s="25"/>
      <c r="E22" s="26">
        <f t="shared" si="0"/>
        <v>0</v>
      </c>
      <c r="F22" s="3"/>
      <c r="G22" s="28"/>
      <c r="H22" s="25"/>
      <c r="I22" s="25"/>
      <c r="J22" s="26">
        <f t="shared" si="1"/>
        <v>0</v>
      </c>
      <c r="K22" s="16"/>
    </row>
    <row r="23" spans="1:13" ht="21.75" customHeight="1" x14ac:dyDescent="0.3">
      <c r="A23" s="15"/>
      <c r="B23" s="28"/>
      <c r="C23" s="25"/>
      <c r="D23" s="25"/>
      <c r="E23" s="26">
        <f t="shared" si="0"/>
        <v>0</v>
      </c>
      <c r="F23" s="3"/>
      <c r="G23" s="28"/>
      <c r="H23" s="25"/>
      <c r="I23" s="25"/>
      <c r="J23" s="26">
        <f t="shared" si="1"/>
        <v>0</v>
      </c>
      <c r="K23" s="16"/>
    </row>
    <row r="24" spans="1:13" ht="21.75" customHeight="1" x14ac:dyDescent="0.3">
      <c r="A24" s="15"/>
      <c r="B24" s="28"/>
      <c r="C24" s="25"/>
      <c r="D24" s="25"/>
      <c r="E24" s="26">
        <f t="shared" si="0"/>
        <v>0</v>
      </c>
      <c r="F24" s="3"/>
      <c r="G24" s="28"/>
      <c r="H24" s="25"/>
      <c r="I24" s="25"/>
      <c r="J24" s="26">
        <f t="shared" si="1"/>
        <v>0</v>
      </c>
      <c r="K24" s="16"/>
    </row>
    <row r="25" spans="1:13" ht="21.75" customHeight="1" thickBot="1" x14ac:dyDescent="0.35">
      <c r="A25" s="15"/>
      <c r="B25" s="29" t="s">
        <v>6</v>
      </c>
      <c r="C25" s="30">
        <f>SUM(C10:C24)</f>
        <v>22</v>
      </c>
      <c r="D25" s="31">
        <f>E25/C25</f>
        <v>1.3181818181818181</v>
      </c>
      <c r="E25" s="32">
        <f>SUM(E10:E24)</f>
        <v>29</v>
      </c>
      <c r="F25" s="3"/>
      <c r="G25" s="29" t="s">
        <v>6</v>
      </c>
      <c r="H25" s="30">
        <f>SUM(H10:H24)</f>
        <v>21</v>
      </c>
      <c r="I25" s="31">
        <f>J25/H25</f>
        <v>1.5714285714285714</v>
      </c>
      <c r="J25" s="32">
        <f>SUM(J10:J24)</f>
        <v>33</v>
      </c>
      <c r="K25" s="16"/>
      <c r="M25" s="20" t="s">
        <v>17</v>
      </c>
    </row>
    <row r="26" spans="1:13" ht="21.75" customHeight="1" thickBot="1" x14ac:dyDescent="0.35">
      <c r="A26" s="15"/>
      <c r="B26" s="3"/>
      <c r="C26" s="3"/>
      <c r="D26" s="3"/>
      <c r="E26" s="3"/>
      <c r="F26" s="3"/>
      <c r="G26" s="3"/>
      <c r="H26" s="3"/>
      <c r="I26" s="3"/>
      <c r="J26" s="3"/>
      <c r="K26" s="16"/>
    </row>
    <row r="27" spans="1:13" ht="21.75" customHeight="1" x14ac:dyDescent="0.3">
      <c r="A27" s="15"/>
      <c r="B27" s="38" t="s">
        <v>7</v>
      </c>
      <c r="C27" s="39"/>
      <c r="D27" s="39"/>
      <c r="E27" s="40"/>
      <c r="F27" s="3"/>
      <c r="G27" s="38" t="s">
        <v>8</v>
      </c>
      <c r="H27" s="39"/>
      <c r="I27" s="39"/>
      <c r="J27" s="40"/>
      <c r="K27" s="16"/>
    </row>
    <row r="28" spans="1:13" ht="21.75" customHeight="1" x14ac:dyDescent="0.3">
      <c r="A28" s="15"/>
      <c r="B28" s="9" t="s">
        <v>3</v>
      </c>
      <c r="C28" s="10" t="s">
        <v>4</v>
      </c>
      <c r="D28" s="10" t="s">
        <v>15</v>
      </c>
      <c r="E28" s="11" t="s">
        <v>5</v>
      </c>
      <c r="F28" s="3"/>
      <c r="G28" s="9" t="s">
        <v>3</v>
      </c>
      <c r="H28" s="10" t="s">
        <v>4</v>
      </c>
      <c r="I28" s="10" t="s">
        <v>15</v>
      </c>
      <c r="J28" s="11" t="s">
        <v>5</v>
      </c>
      <c r="K28" s="16"/>
    </row>
    <row r="29" spans="1:13" ht="21.75" customHeight="1" x14ac:dyDescent="0.3">
      <c r="A29" s="15"/>
      <c r="B29" s="28" t="s">
        <v>28</v>
      </c>
      <c r="C29" s="25">
        <v>4</v>
      </c>
      <c r="D29" s="25">
        <v>1</v>
      </c>
      <c r="E29" s="26">
        <f>C29*D29</f>
        <v>4</v>
      </c>
      <c r="F29" s="3"/>
      <c r="G29" s="28" t="s">
        <v>13</v>
      </c>
      <c r="H29" s="25">
        <v>3</v>
      </c>
      <c r="I29" s="25">
        <v>3</v>
      </c>
      <c r="J29" s="26">
        <f>H29*I29</f>
        <v>9</v>
      </c>
      <c r="K29" s="16"/>
    </row>
    <row r="30" spans="1:13" ht="21.75" customHeight="1" x14ac:dyDescent="0.3">
      <c r="A30" s="15"/>
      <c r="B30" s="28" t="s">
        <v>29</v>
      </c>
      <c r="C30" s="25">
        <v>4</v>
      </c>
      <c r="D30" s="25">
        <v>2</v>
      </c>
      <c r="E30" s="26">
        <f t="shared" ref="E30:E43" si="2">C30*D30</f>
        <v>8</v>
      </c>
      <c r="F30" s="3"/>
      <c r="G30" s="28" t="s">
        <v>14</v>
      </c>
      <c r="H30" s="25">
        <v>3</v>
      </c>
      <c r="I30" s="25">
        <v>1</v>
      </c>
      <c r="J30" s="26">
        <f t="shared" ref="J30:J43" si="3">H30*I30</f>
        <v>3</v>
      </c>
      <c r="K30" s="16"/>
    </row>
    <row r="31" spans="1:13" ht="21.75" customHeight="1" x14ac:dyDescent="0.3">
      <c r="A31" s="15"/>
      <c r="B31" s="28" t="s">
        <v>30</v>
      </c>
      <c r="C31" s="25">
        <v>4</v>
      </c>
      <c r="D31" s="25">
        <v>3</v>
      </c>
      <c r="E31" s="26">
        <f t="shared" si="2"/>
        <v>12</v>
      </c>
      <c r="F31" s="3"/>
      <c r="G31" s="28" t="s">
        <v>32</v>
      </c>
      <c r="H31" s="25">
        <v>3</v>
      </c>
      <c r="I31" s="25">
        <v>2</v>
      </c>
      <c r="J31" s="26">
        <f t="shared" si="3"/>
        <v>6</v>
      </c>
      <c r="K31" s="16"/>
    </row>
    <row r="32" spans="1:13" ht="21.75" customHeight="1" x14ac:dyDescent="0.3">
      <c r="A32" s="15"/>
      <c r="B32" s="28" t="s">
        <v>24</v>
      </c>
      <c r="C32" s="25">
        <v>3</v>
      </c>
      <c r="D32" s="25">
        <v>1</v>
      </c>
      <c r="E32" s="26">
        <f t="shared" si="2"/>
        <v>3</v>
      </c>
      <c r="F32" s="3"/>
      <c r="G32" s="28" t="s">
        <v>9</v>
      </c>
      <c r="H32" s="25">
        <v>3</v>
      </c>
      <c r="I32" s="25">
        <v>3</v>
      </c>
      <c r="J32" s="26">
        <f t="shared" si="3"/>
        <v>9</v>
      </c>
      <c r="K32" s="16"/>
    </row>
    <row r="33" spans="1:11" ht="21.75" customHeight="1" x14ac:dyDescent="0.3">
      <c r="A33" s="15"/>
      <c r="B33" s="28" t="s">
        <v>25</v>
      </c>
      <c r="C33" s="25">
        <v>3</v>
      </c>
      <c r="D33" s="25">
        <v>2</v>
      </c>
      <c r="E33" s="26">
        <f t="shared" si="2"/>
        <v>6</v>
      </c>
      <c r="F33" s="3"/>
      <c r="G33" s="28" t="s">
        <v>10</v>
      </c>
      <c r="H33" s="25">
        <v>3</v>
      </c>
      <c r="I33" s="25">
        <v>1</v>
      </c>
      <c r="J33" s="26">
        <f t="shared" si="3"/>
        <v>3</v>
      </c>
      <c r="K33" s="16"/>
    </row>
    <row r="34" spans="1:11" ht="21.75" customHeight="1" x14ac:dyDescent="0.3">
      <c r="A34" s="15"/>
      <c r="B34" s="28" t="s">
        <v>26</v>
      </c>
      <c r="C34" s="25">
        <v>3</v>
      </c>
      <c r="D34" s="25">
        <v>3</v>
      </c>
      <c r="E34" s="26">
        <f t="shared" si="2"/>
        <v>9</v>
      </c>
      <c r="F34" s="3"/>
      <c r="G34" s="28" t="s">
        <v>12</v>
      </c>
      <c r="H34" s="25">
        <v>3</v>
      </c>
      <c r="I34" s="25">
        <v>2</v>
      </c>
      <c r="J34" s="26">
        <f t="shared" si="3"/>
        <v>6</v>
      </c>
      <c r="K34" s="16"/>
    </row>
    <row r="35" spans="1:11" ht="21.75" customHeight="1" x14ac:dyDescent="0.3">
      <c r="A35" s="15"/>
      <c r="B35" s="28" t="s">
        <v>31</v>
      </c>
      <c r="C35" s="25">
        <v>3</v>
      </c>
      <c r="D35" s="25">
        <v>1</v>
      </c>
      <c r="E35" s="26">
        <f t="shared" si="2"/>
        <v>3</v>
      </c>
      <c r="F35" s="3"/>
      <c r="G35" s="28" t="s">
        <v>11</v>
      </c>
      <c r="H35" s="25">
        <v>3</v>
      </c>
      <c r="I35" s="25">
        <v>3</v>
      </c>
      <c r="J35" s="26">
        <f t="shared" si="3"/>
        <v>9</v>
      </c>
      <c r="K35" s="16"/>
    </row>
    <row r="36" spans="1:11" ht="21.75" customHeight="1" x14ac:dyDescent="0.3">
      <c r="A36" s="15"/>
      <c r="B36" s="28"/>
      <c r="C36" s="25"/>
      <c r="D36" s="25"/>
      <c r="E36" s="26">
        <f t="shared" si="2"/>
        <v>0</v>
      </c>
      <c r="F36" s="3"/>
      <c r="G36" s="28" t="s">
        <v>33</v>
      </c>
      <c r="H36" s="25">
        <v>2</v>
      </c>
      <c r="I36" s="25">
        <v>4</v>
      </c>
      <c r="J36" s="26">
        <f t="shared" si="3"/>
        <v>8</v>
      </c>
      <c r="K36" s="16"/>
    </row>
    <row r="37" spans="1:11" ht="21.75" customHeight="1" x14ac:dyDescent="0.3">
      <c r="A37" s="15"/>
      <c r="B37" s="28"/>
      <c r="C37" s="25"/>
      <c r="D37" s="25"/>
      <c r="E37" s="26">
        <f t="shared" si="2"/>
        <v>0</v>
      </c>
      <c r="F37" s="3"/>
      <c r="G37" s="28"/>
      <c r="H37" s="25"/>
      <c r="I37" s="25"/>
      <c r="J37" s="26">
        <f t="shared" si="3"/>
        <v>0</v>
      </c>
      <c r="K37" s="16"/>
    </row>
    <row r="38" spans="1:11" ht="21.75" customHeight="1" x14ac:dyDescent="0.3">
      <c r="A38" s="15"/>
      <c r="B38" s="28"/>
      <c r="C38" s="25"/>
      <c r="D38" s="25"/>
      <c r="E38" s="26">
        <f t="shared" si="2"/>
        <v>0</v>
      </c>
      <c r="F38" s="3"/>
      <c r="G38" s="28"/>
      <c r="H38" s="25"/>
      <c r="I38" s="25"/>
      <c r="J38" s="26">
        <f t="shared" si="3"/>
        <v>0</v>
      </c>
      <c r="K38" s="16"/>
    </row>
    <row r="39" spans="1:11" ht="21.75" customHeight="1" x14ac:dyDescent="0.3">
      <c r="A39" s="15"/>
      <c r="B39" s="28"/>
      <c r="C39" s="25"/>
      <c r="D39" s="25"/>
      <c r="E39" s="26">
        <f t="shared" si="2"/>
        <v>0</v>
      </c>
      <c r="F39" s="3"/>
      <c r="G39" s="28"/>
      <c r="H39" s="25"/>
      <c r="I39" s="25"/>
      <c r="J39" s="26">
        <f t="shared" si="3"/>
        <v>0</v>
      </c>
      <c r="K39" s="16"/>
    </row>
    <row r="40" spans="1:11" ht="21.75" customHeight="1" x14ac:dyDescent="0.3">
      <c r="A40" s="15"/>
      <c r="B40" s="28"/>
      <c r="C40" s="25"/>
      <c r="D40" s="25"/>
      <c r="E40" s="26">
        <f t="shared" si="2"/>
        <v>0</v>
      </c>
      <c r="F40" s="3"/>
      <c r="G40" s="28"/>
      <c r="H40" s="25"/>
      <c r="I40" s="25"/>
      <c r="J40" s="26">
        <f t="shared" si="3"/>
        <v>0</v>
      </c>
      <c r="K40" s="16"/>
    </row>
    <row r="41" spans="1:11" ht="21.75" customHeight="1" x14ac:dyDescent="0.3">
      <c r="A41" s="15"/>
      <c r="B41" s="28"/>
      <c r="C41" s="25"/>
      <c r="D41" s="25"/>
      <c r="E41" s="26">
        <f t="shared" si="2"/>
        <v>0</v>
      </c>
      <c r="F41" s="3"/>
      <c r="G41" s="28"/>
      <c r="H41" s="25"/>
      <c r="I41" s="25"/>
      <c r="J41" s="26">
        <f t="shared" si="3"/>
        <v>0</v>
      </c>
      <c r="K41" s="16"/>
    </row>
    <row r="42" spans="1:11" ht="21.75" customHeight="1" x14ac:dyDescent="0.3">
      <c r="A42" s="15"/>
      <c r="B42" s="28"/>
      <c r="C42" s="25"/>
      <c r="D42" s="25"/>
      <c r="E42" s="26">
        <f t="shared" si="2"/>
        <v>0</v>
      </c>
      <c r="F42" s="3"/>
      <c r="G42" s="28"/>
      <c r="H42" s="25"/>
      <c r="I42" s="25"/>
      <c r="J42" s="26">
        <f t="shared" si="3"/>
        <v>0</v>
      </c>
      <c r="K42" s="16"/>
    </row>
    <row r="43" spans="1:11" ht="21.75" customHeight="1" x14ac:dyDescent="0.3">
      <c r="A43" s="15"/>
      <c r="B43" s="28"/>
      <c r="C43" s="25"/>
      <c r="D43" s="25"/>
      <c r="E43" s="26">
        <f t="shared" si="2"/>
        <v>0</v>
      </c>
      <c r="F43" s="3"/>
      <c r="G43" s="28"/>
      <c r="H43" s="25"/>
      <c r="I43" s="25"/>
      <c r="J43" s="26">
        <f t="shared" si="3"/>
        <v>0</v>
      </c>
      <c r="K43" s="16"/>
    </row>
    <row r="44" spans="1:11" ht="21.75" customHeight="1" thickBot="1" x14ac:dyDescent="0.35">
      <c r="A44" s="15"/>
      <c r="B44" s="29" t="s">
        <v>6</v>
      </c>
      <c r="C44" s="30">
        <f>SUM(C29:C43)</f>
        <v>24</v>
      </c>
      <c r="D44" s="31">
        <f>E44/C44</f>
        <v>1.875</v>
      </c>
      <c r="E44" s="32">
        <f>SUM(E29:E43)</f>
        <v>45</v>
      </c>
      <c r="F44" s="3"/>
      <c r="G44" s="29" t="s">
        <v>34</v>
      </c>
      <c r="H44" s="30">
        <f>SUM(H29:H43)</f>
        <v>23</v>
      </c>
      <c r="I44" s="31">
        <f>J44/H44</f>
        <v>2.3043478260869565</v>
      </c>
      <c r="J44" s="32">
        <f>SUM(J29:J43)</f>
        <v>53</v>
      </c>
      <c r="K44" s="16"/>
    </row>
    <row r="45" spans="1:11" ht="21.75" customHeight="1" thickBot="1" x14ac:dyDescent="0.35">
      <c r="A45" s="15"/>
      <c r="B45" s="4"/>
      <c r="C45" s="5"/>
      <c r="D45" s="6"/>
      <c r="E45" s="5"/>
      <c r="F45" s="3"/>
      <c r="G45" s="4"/>
      <c r="H45" s="5"/>
      <c r="I45" s="6"/>
      <c r="J45" s="5"/>
      <c r="K45" s="16"/>
    </row>
    <row r="46" spans="1:11" ht="21.75" customHeight="1" x14ac:dyDescent="0.3">
      <c r="A46" s="15"/>
      <c r="B46" s="38" t="s">
        <v>36</v>
      </c>
      <c r="C46" s="39"/>
      <c r="D46" s="39"/>
      <c r="E46" s="40"/>
      <c r="F46" s="3"/>
      <c r="G46" s="38" t="s">
        <v>37</v>
      </c>
      <c r="H46" s="39"/>
      <c r="I46" s="39"/>
      <c r="J46" s="40"/>
      <c r="K46" s="16"/>
    </row>
    <row r="47" spans="1:11" ht="21.75" customHeight="1" x14ac:dyDescent="0.3">
      <c r="A47" s="15"/>
      <c r="B47" s="9" t="s">
        <v>3</v>
      </c>
      <c r="C47" s="10" t="s">
        <v>4</v>
      </c>
      <c r="D47" s="10" t="s">
        <v>15</v>
      </c>
      <c r="E47" s="11" t="s">
        <v>5</v>
      </c>
      <c r="F47" s="3"/>
      <c r="G47" s="9" t="s">
        <v>3</v>
      </c>
      <c r="H47" s="10" t="s">
        <v>4</v>
      </c>
      <c r="I47" s="10" t="s">
        <v>15</v>
      </c>
      <c r="J47" s="11" t="s">
        <v>5</v>
      </c>
      <c r="K47" s="16"/>
    </row>
    <row r="48" spans="1:11" ht="21.75" customHeight="1" x14ac:dyDescent="0.3">
      <c r="A48" s="15"/>
      <c r="B48" s="28" t="s">
        <v>28</v>
      </c>
      <c r="C48" s="25">
        <v>4</v>
      </c>
      <c r="D48" s="25">
        <v>1</v>
      </c>
      <c r="E48" s="26">
        <f>C48*D48</f>
        <v>4</v>
      </c>
      <c r="F48" s="3"/>
      <c r="G48" s="28" t="s">
        <v>13</v>
      </c>
      <c r="H48" s="25">
        <v>3</v>
      </c>
      <c r="I48" s="25">
        <v>3</v>
      </c>
      <c r="J48" s="26">
        <f>H48*I48</f>
        <v>9</v>
      </c>
      <c r="K48" s="16"/>
    </row>
    <row r="49" spans="1:11" ht="21.75" customHeight="1" x14ac:dyDescent="0.3">
      <c r="A49" s="15"/>
      <c r="B49" s="28" t="s">
        <v>29</v>
      </c>
      <c r="C49" s="25">
        <v>4</v>
      </c>
      <c r="D49" s="25">
        <v>2</v>
      </c>
      <c r="E49" s="26">
        <f t="shared" ref="E49:E62" si="4">C49*D49</f>
        <v>8</v>
      </c>
      <c r="F49" s="3"/>
      <c r="G49" s="28" t="s">
        <v>14</v>
      </c>
      <c r="H49" s="25">
        <v>3</v>
      </c>
      <c r="I49" s="25">
        <v>1</v>
      </c>
      <c r="J49" s="26">
        <f t="shared" ref="J49:J62" si="5">H49*I49</f>
        <v>3</v>
      </c>
      <c r="K49" s="16"/>
    </row>
    <row r="50" spans="1:11" ht="21.75" customHeight="1" x14ac:dyDescent="0.3">
      <c r="A50" s="15"/>
      <c r="B50" s="28" t="s">
        <v>30</v>
      </c>
      <c r="C50" s="25">
        <v>4</v>
      </c>
      <c r="D50" s="25">
        <v>3</v>
      </c>
      <c r="E50" s="26">
        <f t="shared" si="4"/>
        <v>12</v>
      </c>
      <c r="F50" s="3"/>
      <c r="G50" s="28" t="s">
        <v>32</v>
      </c>
      <c r="H50" s="25">
        <v>3</v>
      </c>
      <c r="I50" s="25">
        <v>2</v>
      </c>
      <c r="J50" s="26">
        <f t="shared" si="5"/>
        <v>6</v>
      </c>
      <c r="K50" s="16"/>
    </row>
    <row r="51" spans="1:11" ht="21.75" customHeight="1" x14ac:dyDescent="0.3">
      <c r="A51" s="15"/>
      <c r="B51" s="28" t="s">
        <v>24</v>
      </c>
      <c r="C51" s="25">
        <v>3</v>
      </c>
      <c r="D51" s="25">
        <v>1</v>
      </c>
      <c r="E51" s="26">
        <f t="shared" si="4"/>
        <v>3</v>
      </c>
      <c r="F51" s="3"/>
      <c r="G51" s="28" t="s">
        <v>9</v>
      </c>
      <c r="H51" s="25">
        <v>3</v>
      </c>
      <c r="I51" s="25">
        <v>3</v>
      </c>
      <c r="J51" s="26">
        <f t="shared" si="5"/>
        <v>9</v>
      </c>
      <c r="K51" s="16"/>
    </row>
    <row r="52" spans="1:11" ht="21.75" customHeight="1" x14ac:dyDescent="0.3">
      <c r="A52" s="15"/>
      <c r="B52" s="28" t="s">
        <v>25</v>
      </c>
      <c r="C52" s="25">
        <v>3</v>
      </c>
      <c r="D52" s="25">
        <v>2</v>
      </c>
      <c r="E52" s="26">
        <f t="shared" si="4"/>
        <v>6</v>
      </c>
      <c r="F52" s="3"/>
      <c r="G52" s="28" t="s">
        <v>10</v>
      </c>
      <c r="H52" s="25">
        <v>3</v>
      </c>
      <c r="I52" s="25">
        <v>1</v>
      </c>
      <c r="J52" s="26">
        <f t="shared" si="5"/>
        <v>3</v>
      </c>
      <c r="K52" s="16"/>
    </row>
    <row r="53" spans="1:11" ht="21.75" customHeight="1" x14ac:dyDescent="0.3">
      <c r="A53" s="15"/>
      <c r="B53" s="28" t="s">
        <v>26</v>
      </c>
      <c r="C53" s="25">
        <v>3</v>
      </c>
      <c r="D53" s="25">
        <v>3</v>
      </c>
      <c r="E53" s="26">
        <f t="shared" si="4"/>
        <v>9</v>
      </c>
      <c r="F53" s="3"/>
      <c r="G53" s="28" t="s">
        <v>12</v>
      </c>
      <c r="H53" s="25">
        <v>3</v>
      </c>
      <c r="I53" s="25">
        <v>2</v>
      </c>
      <c r="J53" s="26">
        <f t="shared" si="5"/>
        <v>6</v>
      </c>
      <c r="K53" s="16"/>
    </row>
    <row r="54" spans="1:11" ht="21.75" customHeight="1" x14ac:dyDescent="0.3">
      <c r="A54" s="15"/>
      <c r="B54" s="28" t="s">
        <v>31</v>
      </c>
      <c r="C54" s="25">
        <v>3</v>
      </c>
      <c r="D54" s="25">
        <v>1</v>
      </c>
      <c r="E54" s="26">
        <f t="shared" si="4"/>
        <v>3</v>
      </c>
      <c r="F54" s="3"/>
      <c r="G54" s="28" t="s">
        <v>11</v>
      </c>
      <c r="H54" s="25">
        <v>3</v>
      </c>
      <c r="I54" s="25">
        <v>3</v>
      </c>
      <c r="J54" s="26">
        <f t="shared" si="5"/>
        <v>9</v>
      </c>
      <c r="K54" s="16"/>
    </row>
    <row r="55" spans="1:11" ht="21.75" customHeight="1" x14ac:dyDescent="0.3">
      <c r="A55" s="15"/>
      <c r="B55" s="28"/>
      <c r="C55" s="25"/>
      <c r="D55" s="25"/>
      <c r="E55" s="26">
        <f t="shared" si="4"/>
        <v>0</v>
      </c>
      <c r="F55" s="3"/>
      <c r="G55" s="28" t="s">
        <v>33</v>
      </c>
      <c r="H55" s="25">
        <v>2</v>
      </c>
      <c r="I55" s="25">
        <v>4</v>
      </c>
      <c r="J55" s="26">
        <f t="shared" si="5"/>
        <v>8</v>
      </c>
      <c r="K55" s="16"/>
    </row>
    <row r="56" spans="1:11" ht="21.75" customHeight="1" x14ac:dyDescent="0.3">
      <c r="A56" s="15"/>
      <c r="B56" s="28"/>
      <c r="C56" s="25"/>
      <c r="D56" s="25"/>
      <c r="E56" s="26">
        <f t="shared" si="4"/>
        <v>0</v>
      </c>
      <c r="F56" s="3"/>
      <c r="G56" s="28"/>
      <c r="H56" s="25"/>
      <c r="I56" s="25"/>
      <c r="J56" s="26">
        <f t="shared" si="5"/>
        <v>0</v>
      </c>
      <c r="K56" s="16"/>
    </row>
    <row r="57" spans="1:11" ht="21.75" customHeight="1" x14ac:dyDescent="0.3">
      <c r="A57" s="15"/>
      <c r="B57" s="28"/>
      <c r="C57" s="25"/>
      <c r="D57" s="25"/>
      <c r="E57" s="26">
        <f t="shared" si="4"/>
        <v>0</v>
      </c>
      <c r="F57" s="3"/>
      <c r="G57" s="28"/>
      <c r="H57" s="25"/>
      <c r="I57" s="25"/>
      <c r="J57" s="26">
        <f t="shared" si="5"/>
        <v>0</v>
      </c>
      <c r="K57" s="16"/>
    </row>
    <row r="58" spans="1:11" ht="21.75" customHeight="1" x14ac:dyDescent="0.3">
      <c r="A58" s="15"/>
      <c r="B58" s="28"/>
      <c r="C58" s="25"/>
      <c r="D58" s="25"/>
      <c r="E58" s="26">
        <f t="shared" si="4"/>
        <v>0</v>
      </c>
      <c r="F58" s="3"/>
      <c r="G58" s="28"/>
      <c r="H58" s="25"/>
      <c r="I58" s="25"/>
      <c r="J58" s="26">
        <f t="shared" si="5"/>
        <v>0</v>
      </c>
      <c r="K58" s="16"/>
    </row>
    <row r="59" spans="1:11" ht="21.75" customHeight="1" x14ac:dyDescent="0.3">
      <c r="A59" s="15"/>
      <c r="B59" s="28"/>
      <c r="C59" s="25"/>
      <c r="D59" s="25"/>
      <c r="E59" s="26">
        <f t="shared" si="4"/>
        <v>0</v>
      </c>
      <c r="F59" s="3"/>
      <c r="G59" s="28"/>
      <c r="H59" s="25"/>
      <c r="I59" s="25"/>
      <c r="J59" s="26">
        <f t="shared" si="5"/>
        <v>0</v>
      </c>
      <c r="K59" s="16"/>
    </row>
    <row r="60" spans="1:11" ht="21.75" customHeight="1" x14ac:dyDescent="0.3">
      <c r="A60" s="15"/>
      <c r="B60" s="28"/>
      <c r="C60" s="25"/>
      <c r="D60" s="25"/>
      <c r="E60" s="26">
        <f t="shared" si="4"/>
        <v>0</v>
      </c>
      <c r="F60" s="3"/>
      <c r="G60" s="28"/>
      <c r="H60" s="25"/>
      <c r="I60" s="25"/>
      <c r="J60" s="26">
        <f t="shared" si="5"/>
        <v>0</v>
      </c>
      <c r="K60" s="16"/>
    </row>
    <row r="61" spans="1:11" ht="21.75" customHeight="1" x14ac:dyDescent="0.3">
      <c r="A61" s="15"/>
      <c r="B61" s="28"/>
      <c r="C61" s="25"/>
      <c r="D61" s="25"/>
      <c r="E61" s="26">
        <f t="shared" si="4"/>
        <v>0</v>
      </c>
      <c r="F61" s="3"/>
      <c r="G61" s="28"/>
      <c r="H61" s="25"/>
      <c r="I61" s="25"/>
      <c r="J61" s="26">
        <f t="shared" si="5"/>
        <v>0</v>
      </c>
      <c r="K61" s="16"/>
    </row>
    <row r="62" spans="1:11" ht="21.75" customHeight="1" x14ac:dyDescent="0.3">
      <c r="A62" s="15"/>
      <c r="B62" s="28"/>
      <c r="C62" s="25"/>
      <c r="D62" s="25"/>
      <c r="E62" s="26">
        <f t="shared" si="4"/>
        <v>0</v>
      </c>
      <c r="F62" s="3"/>
      <c r="G62" s="28"/>
      <c r="H62" s="25"/>
      <c r="I62" s="25"/>
      <c r="J62" s="26">
        <f t="shared" si="5"/>
        <v>0</v>
      </c>
      <c r="K62" s="16"/>
    </row>
    <row r="63" spans="1:11" ht="21.75" customHeight="1" thickBot="1" x14ac:dyDescent="0.35">
      <c r="A63" s="15"/>
      <c r="B63" s="29" t="s">
        <v>6</v>
      </c>
      <c r="C63" s="30">
        <f>SUM(C48:C62)</f>
        <v>24</v>
      </c>
      <c r="D63" s="31">
        <f>E63/C63</f>
        <v>1.875</v>
      </c>
      <c r="E63" s="32">
        <f>SUM(E48:E62)</f>
        <v>45</v>
      </c>
      <c r="F63" s="3"/>
      <c r="G63" s="29" t="s">
        <v>34</v>
      </c>
      <c r="H63" s="30">
        <f>SUM(H48:H62)</f>
        <v>23</v>
      </c>
      <c r="I63" s="31">
        <f>J63/H63</f>
        <v>2.3043478260869565</v>
      </c>
      <c r="J63" s="32">
        <f>SUM(J48:J62)</f>
        <v>53</v>
      </c>
      <c r="K63" s="16"/>
    </row>
    <row r="64" spans="1:11" ht="21.75" customHeight="1" x14ac:dyDescent="0.3">
      <c r="A64" s="15"/>
      <c r="B64" s="4"/>
      <c r="C64" s="5"/>
      <c r="D64" s="6"/>
      <c r="E64" s="5"/>
      <c r="F64" s="3"/>
      <c r="G64" s="4"/>
      <c r="H64" s="5"/>
      <c r="I64" s="6"/>
      <c r="J64" s="5"/>
      <c r="K64" s="16"/>
    </row>
    <row r="65" spans="1:13" ht="21.75" customHeight="1" thickBot="1" x14ac:dyDescent="0.35">
      <c r="A65" s="15"/>
      <c r="B65" s="34" t="s">
        <v>35</v>
      </c>
      <c r="C65" s="35"/>
      <c r="D65" s="35"/>
      <c r="E65" s="33">
        <f>AVERAGE(D25,I25,D44,I44,D63,I63)</f>
        <v>1.8747176736307172</v>
      </c>
      <c r="F65" s="3"/>
      <c r="G65" s="3"/>
      <c r="H65" s="3"/>
      <c r="I65" s="3"/>
      <c r="J65" s="3"/>
      <c r="K65" s="16"/>
      <c r="M65" s="20" t="s">
        <v>18</v>
      </c>
    </row>
    <row r="66" spans="1:13" ht="9.9499999999999993" customHeight="1" x14ac:dyDescent="0.3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9"/>
    </row>
    <row r="67" spans="1:13" x14ac:dyDescent="0.3">
      <c r="B67" s="2"/>
      <c r="C67" s="2"/>
      <c r="D67" s="2"/>
      <c r="E67" s="2"/>
      <c r="F67" s="2"/>
      <c r="G67" s="2"/>
      <c r="H67" s="2"/>
      <c r="I67" s="2"/>
      <c r="J67" s="2"/>
    </row>
    <row r="68" spans="1:13" x14ac:dyDescent="0.3">
      <c r="B68" s="2"/>
      <c r="C68" s="22"/>
      <c r="D68" s="2"/>
      <c r="E68" s="2"/>
      <c r="F68" s="2"/>
      <c r="G68" s="2"/>
      <c r="H68" s="2"/>
      <c r="I68" s="2"/>
      <c r="J68" s="2"/>
    </row>
  </sheetData>
  <mergeCells count="10">
    <mergeCell ref="B65:D65"/>
    <mergeCell ref="B2:J2"/>
    <mergeCell ref="B5:J5"/>
    <mergeCell ref="B6:J6"/>
    <mergeCell ref="B8:E8"/>
    <mergeCell ref="G8:J8"/>
    <mergeCell ref="B27:E27"/>
    <mergeCell ref="G27:J27"/>
    <mergeCell ref="B46:E46"/>
    <mergeCell ref="G46:J46"/>
  </mergeCells>
  <phoneticPr fontId="1" type="noConversion"/>
  <printOptions horizontalCentered="1"/>
  <pageMargins left="0.31496062992125984" right="0.31496062992125984" top="0.78740157480314965" bottom="0.55118110236220474" header="0.31496062992125984" footer="0.31496062992125984"/>
  <pageSetup paperSize="9" scale="49" orientation="landscape" horizontalDpi="4294967292" r:id="rId1"/>
  <headerFooter>
    <oddFooter>&amp;L&amp;"굴림,보통"&amp;9       한국예탁결제원 2014년도 고졸 신입직원 공개채용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내신등급 계산표</vt:lpstr>
      <vt:lpstr>'내신등급 계산표'!Print_Area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KSD</dc:creator>
  <cp:lastModifiedBy>user</cp:lastModifiedBy>
  <cp:lastPrinted>2014-04-02T06:27:27Z</cp:lastPrinted>
  <dcterms:created xsi:type="dcterms:W3CDTF">2014-03-14T02:34:25Z</dcterms:created>
  <dcterms:modified xsi:type="dcterms:W3CDTF">2020-08-11T08:27:23Z</dcterms:modified>
</cp:coreProperties>
</file>